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F0AB2867-61FF-41C7-B8AA-518FFA069FB0}" xr6:coauthVersionLast="34" xr6:coauthVersionMax="34" xr10:uidLastSave="{00000000-0000-0000-0000-000000000000}"/>
  <bookViews>
    <workbookView xWindow="120" yWindow="36" windowWidth="24240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40" i="1" l="1"/>
  <c r="M42" i="1" s="1"/>
  <c r="L40" i="1"/>
  <c r="L42" i="1" s="1"/>
  <c r="K40" i="1"/>
  <c r="K42" i="1" s="1"/>
  <c r="J40" i="1"/>
  <c r="J42" i="1" s="1"/>
  <c r="I40" i="1"/>
  <c r="I42" i="1" s="1"/>
  <c r="H40" i="1"/>
  <c r="H42" i="1" s="1"/>
  <c r="G40" i="1"/>
  <c r="G42" i="1" s="1"/>
  <c r="F40" i="1"/>
  <c r="F42" i="1" s="1"/>
  <c r="N40" i="1" s="1"/>
  <c r="K43" i="1" l="1"/>
  <c r="N16" i="1"/>
  <c r="M37" i="1"/>
  <c r="M39" i="1" s="1"/>
  <c r="M43" i="1" s="1"/>
  <c r="L37" i="1"/>
  <c r="L39" i="1" s="1"/>
  <c r="L43" i="1" s="1"/>
  <c r="K37" i="1"/>
  <c r="K39" i="1" s="1"/>
  <c r="J37" i="1"/>
  <c r="J39" i="1" s="1"/>
  <c r="I37" i="1"/>
  <c r="I39" i="1" s="1"/>
  <c r="I43" i="1" s="1"/>
  <c r="H37" i="1"/>
  <c r="H39" i="1" s="1"/>
  <c r="H43" i="1" s="1"/>
  <c r="G37" i="1"/>
  <c r="G39" i="1" s="1"/>
  <c r="G43" i="1" s="1"/>
  <c r="F37" i="1"/>
  <c r="F39" i="1" s="1"/>
  <c r="N37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I6" i="1"/>
  <c r="M6" i="1"/>
  <c r="M4" i="1"/>
  <c r="L4" i="1"/>
  <c r="L6" i="1" s="1"/>
  <c r="K4" i="1"/>
  <c r="K6" i="1" s="1"/>
  <c r="J4" i="1"/>
  <c r="J6" i="1" s="1"/>
  <c r="J43" i="1" s="1"/>
  <c r="I4" i="1"/>
  <c r="H4" i="1"/>
  <c r="H6" i="1" s="1"/>
  <c r="G4" i="1"/>
  <c r="G6" i="1" s="1"/>
  <c r="F4" i="1"/>
  <c r="F6" i="1" s="1"/>
  <c r="F43" i="1" s="1"/>
  <c r="N7" i="1" l="1"/>
  <c r="N13" i="1"/>
  <c r="N19" i="1"/>
  <c r="N25" i="1"/>
  <c r="N31" i="1"/>
  <c r="N34" i="1"/>
  <c r="N10" i="1"/>
  <c r="N22" i="1"/>
  <c r="N28" i="1"/>
  <c r="N4" i="1"/>
  <c r="N43" i="1" l="1"/>
</calcChain>
</file>

<file path=xl/sharedStrings.xml><?xml version="1.0" encoding="utf-8"?>
<sst xmlns="http://schemas.openxmlformats.org/spreadsheetml/2006/main" count="93" uniqueCount="55">
  <si>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</si>
  <si>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</si>
  <si>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</si>
  <si>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</si>
  <si>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</si>
  <si>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</si>
  <si>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</si>
  <si>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</si>
  <si>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</si>
  <si>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</si>
  <si>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</si>
  <si>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</si>
  <si>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</si>
  <si>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</si>
  <si>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9.4</t>
  </si>
  <si>
    <t>L</t>
  </si>
  <si>
    <t>2.6</t>
  </si>
  <si>
    <t>8.3</t>
  </si>
  <si>
    <t>Orbite Test</t>
  </si>
  <si>
    <t>1.5</t>
  </si>
  <si>
    <t>1.6</t>
  </si>
  <si>
    <t>9.1</t>
  </si>
  <si>
    <t>2.8</t>
  </si>
  <si>
    <t>8.1</t>
  </si>
  <si>
    <t>8.2</t>
  </si>
  <si>
    <t>9.5</t>
  </si>
  <si>
    <t>M</t>
  </si>
  <si>
    <t xml:space="preserve">Secondes </t>
  </si>
  <si>
    <t>Repertoire</t>
  </si>
  <si>
    <t>Reps / Session</t>
  </si>
  <si>
    <t>Reps</t>
  </si>
  <si>
    <t>Series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</si>
  <si>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</si>
  <si>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</si>
  <si>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</si>
  <si>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</si>
  <si>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</si>
  <si>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</si>
  <si>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</si>
  <si>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</si>
  <si>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</si>
  <si>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Orbite 360​​™ Right Lunge
</t>
  </si>
  <si>
    <t xml:space="preserve">Orbite 360​​™ Left Lunge
</t>
  </si>
  <si>
    <t>Orbite 360​​™ Right Hand Push-up</t>
  </si>
  <si>
    <t xml:space="preserve">Orbite 360​​™ left hand push-up
</t>
  </si>
  <si>
    <t>Orbites 360™ Isometric Bridge Two Feet</t>
  </si>
  <si>
    <t xml:space="preserve">Orbites 360™ Two Hands Alternate Extensions 
</t>
  </si>
  <si>
    <t xml:space="preserve">Orbite 360™ Right Foot Squat 
</t>
  </si>
  <si>
    <t xml:space="preserve">Orbite 360™ Left Foot Squat 
</t>
  </si>
  <si>
    <t xml:space="preserve">Orbites 360™ Two Hands Alternate Extensions </t>
  </si>
  <si>
    <t xml:space="preserve">Orbites 360™ Two Feet Bridge Right Leg Push
</t>
  </si>
  <si>
    <t>Orbites 360™ Two Feet Bridge Left Leg Push</t>
  </si>
  <si>
    <t xml:space="preserve">Orbites 360™ Two Hands Extensions 
</t>
  </si>
  <si>
    <t xml:space="preserve">Orbite 360™ Two Feet Squat 
</t>
  </si>
  <si>
    <t>Orbite 360™: Discovery Program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</si>
</sst>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C10" sqref="C10:C12"/>
    </sheetView>
  </sheetViews>
  <sheetFormatPr baseColWidth="10" defaultRowHeight="14.4" x14ac:dyDescent="0.3"/>
  <cols>
    <col min="3" max="3" width="61" customWidth="1"/>
    <col min="14" max="14" width="17.88671875" customWidth="1"/>
  </cols>
  <sheetData>
    <row r="1" spans="1:14" ht="21.6" thickBot="1" x14ac:dyDescent="0.35">
      <c r="A1" s="18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x14ac:dyDescent="0.3">
      <c r="A2" s="21"/>
      <c r="B2" s="23" t="s">
        <v>0</v>
      </c>
      <c r="C2" s="21" t="s">
        <v>28</v>
      </c>
      <c r="D2" s="23" t="s">
        <v>18</v>
      </c>
      <c r="E2" s="25"/>
      <c r="F2" s="21" t="s">
        <v>32</v>
      </c>
      <c r="G2" s="21" t="s">
        <v>33</v>
      </c>
      <c r="H2" s="21" t="s">
        <v>34</v>
      </c>
      <c r="I2" s="21" t="s">
        <v>35</v>
      </c>
      <c r="J2" s="21" t="s">
        <v>36</v>
      </c>
      <c r="K2" s="21" t="s">
        <v>37</v>
      </c>
      <c r="L2" s="21" t="s">
        <v>38</v>
      </c>
      <c r="M2" s="21" t="s">
        <v>39</v>
      </c>
      <c r="N2" s="1" t="s">
        <v>30</v>
      </c>
    </row>
    <row r="3" spans="1:14" ht="15" thickBot="1" x14ac:dyDescent="0.35">
      <c r="A3" s="22"/>
      <c r="B3" s="24"/>
      <c r="C3" s="22"/>
      <c r="D3" s="24"/>
      <c r="E3" s="26"/>
      <c r="F3" s="22"/>
      <c r="G3" s="22"/>
      <c r="H3" s="22"/>
      <c r="I3" s="22"/>
      <c r="J3" s="22"/>
      <c r="K3" s="22"/>
      <c r="L3" s="22"/>
      <c r="M3" s="22"/>
      <c r="N3" s="2" t="s">
        <v>1</v>
      </c>
    </row>
    <row r="4" spans="1:14" ht="15.75" customHeight="1" thickBot="1" x14ac:dyDescent="0.35">
      <c r="A4" s="36" t="s">
        <v>2</v>
      </c>
      <c r="B4" s="33" t="s">
        <v>3</v>
      </c>
      <c r="C4" s="3"/>
      <c r="D4" s="33">
        <v>0</v>
      </c>
      <c r="E4" s="5" t="s">
        <v>30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5">
        <f>SUM(F6:M6)</f>
        <v>116</v>
      </c>
    </row>
    <row r="5" spans="1:14" ht="15.75" customHeight="1" thickBot="1" x14ac:dyDescent="0.35">
      <c r="A5" s="37"/>
      <c r="B5" s="34"/>
      <c r="C5" s="13" t="s">
        <v>41</v>
      </c>
      <c r="D5" s="34"/>
      <c r="E5" s="5" t="s">
        <v>31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6"/>
    </row>
    <row r="6" spans="1:14" ht="15.75" customHeight="1" thickBot="1" x14ac:dyDescent="0.35">
      <c r="A6" s="38"/>
      <c r="B6" s="35"/>
      <c r="C6" s="4"/>
      <c r="D6" s="35"/>
      <c r="E6" s="5" t="s">
        <v>40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7"/>
    </row>
    <row r="7" spans="1:14" ht="15.75" customHeight="1" thickBot="1" x14ac:dyDescent="0.35">
      <c r="A7" s="41" t="s">
        <v>4</v>
      </c>
      <c r="B7" s="23" t="s">
        <v>19</v>
      </c>
      <c r="C7" s="21" t="s">
        <v>43</v>
      </c>
      <c r="D7" s="33">
        <v>0</v>
      </c>
      <c r="E7" s="5" t="s">
        <v>30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5">
        <f t="shared" ref="N7" si="1">SUM(F9:M9)</f>
        <v>116</v>
      </c>
    </row>
    <row r="8" spans="1:14" ht="15.75" customHeight="1" thickBot="1" x14ac:dyDescent="0.35">
      <c r="A8" s="42"/>
      <c r="B8" s="44"/>
      <c r="C8" s="45"/>
      <c r="D8" s="34"/>
      <c r="E8" s="5" t="s">
        <v>31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6"/>
    </row>
    <row r="9" spans="1:14" ht="15.75" customHeight="1" thickBot="1" x14ac:dyDescent="0.35">
      <c r="A9" s="43"/>
      <c r="B9" s="24"/>
      <c r="C9" s="22"/>
      <c r="D9" s="35"/>
      <c r="E9" s="5" t="s">
        <v>40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7"/>
    </row>
    <row r="10" spans="1:14" ht="15.75" customHeight="1" thickBot="1" x14ac:dyDescent="0.35">
      <c r="A10" s="27" t="s">
        <v>5</v>
      </c>
      <c r="B10" s="30" t="s">
        <v>3</v>
      </c>
      <c r="C10" s="30" t="s">
        <v>42</v>
      </c>
      <c r="D10" s="33">
        <v>0</v>
      </c>
      <c r="E10" s="5" t="s">
        <v>30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5">
        <f t="shared" ref="N10" si="9">SUM(F12:M12)</f>
        <v>116</v>
      </c>
    </row>
    <row r="11" spans="1:14" ht="15.75" customHeight="1" thickBot="1" x14ac:dyDescent="0.35">
      <c r="A11" s="28"/>
      <c r="B11" s="31"/>
      <c r="C11" s="39"/>
      <c r="D11" s="34"/>
      <c r="E11" s="5" t="s">
        <v>31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6"/>
    </row>
    <row r="12" spans="1:14" ht="15.75" customHeight="1" thickBot="1" x14ac:dyDescent="0.35">
      <c r="A12" s="29"/>
      <c r="B12" s="32"/>
      <c r="C12" s="40"/>
      <c r="D12" s="35"/>
      <c r="E12" s="5" t="s">
        <v>40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7"/>
    </row>
    <row r="13" spans="1:14" ht="15.75" customHeight="1" thickBot="1" x14ac:dyDescent="0.35">
      <c r="A13" s="36" t="s">
        <v>6</v>
      </c>
      <c r="B13" s="33" t="s">
        <v>20</v>
      </c>
      <c r="C13" s="33" t="s">
        <v>44</v>
      </c>
      <c r="D13" s="33">
        <v>0</v>
      </c>
      <c r="E13" s="5" t="s">
        <v>30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5">
        <f t="shared" ref="N13" si="17">SUM(F15:M15)</f>
        <v>116</v>
      </c>
    </row>
    <row r="14" spans="1:14" ht="15.75" customHeight="1" thickBot="1" x14ac:dyDescent="0.35">
      <c r="A14" s="37"/>
      <c r="B14" s="34"/>
      <c r="C14" s="16"/>
      <c r="D14" s="34"/>
      <c r="E14" s="5" t="s">
        <v>31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6"/>
    </row>
    <row r="15" spans="1:14" ht="15.75" customHeight="1" thickBot="1" x14ac:dyDescent="0.35">
      <c r="A15" s="38"/>
      <c r="B15" s="35"/>
      <c r="C15" s="17"/>
      <c r="D15" s="35"/>
      <c r="E15" s="5" t="s">
        <v>40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7"/>
    </row>
    <row r="16" spans="1:14" ht="15.75" customHeight="1" thickBot="1" x14ac:dyDescent="0.35">
      <c r="A16" s="41" t="s">
        <v>7</v>
      </c>
      <c r="B16" s="23" t="s">
        <v>21</v>
      </c>
      <c r="C16" s="21" t="s">
        <v>45</v>
      </c>
      <c r="D16" s="33">
        <v>0</v>
      </c>
      <c r="E16" s="5" t="s">
        <v>27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15">
        <f t="shared" ref="N16" si="25">SUM(F18:M18)</f>
        <v>220</v>
      </c>
    </row>
    <row r="17" spans="1:14" ht="15.75" customHeight="1" thickBot="1" x14ac:dyDescent="0.35">
      <c r="A17" s="42"/>
      <c r="B17" s="44"/>
      <c r="C17" s="45"/>
      <c r="D17" s="34"/>
      <c r="E17" s="5" t="s">
        <v>31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16"/>
    </row>
    <row r="18" spans="1:14" ht="15.75" customHeight="1" thickBot="1" x14ac:dyDescent="0.35">
      <c r="A18" s="43"/>
      <c r="B18" s="24"/>
      <c r="C18" s="22"/>
      <c r="D18" s="35"/>
      <c r="E18" s="5" t="s">
        <v>40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17"/>
    </row>
    <row r="19" spans="1:14" ht="15.75" customHeight="1" thickBot="1" x14ac:dyDescent="0.35">
      <c r="A19" s="27" t="s">
        <v>8</v>
      </c>
      <c r="B19" s="30" t="s">
        <v>22</v>
      </c>
      <c r="C19" s="30" t="s">
        <v>46</v>
      </c>
      <c r="D19" s="33">
        <v>0</v>
      </c>
      <c r="E19" s="5" t="s">
        <v>30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5">
        <f t="shared" ref="N19" si="27">SUM(F21:M21)</f>
        <v>116</v>
      </c>
    </row>
    <row r="20" spans="1:14" ht="15.75" customHeight="1" thickBot="1" x14ac:dyDescent="0.35">
      <c r="A20" s="28"/>
      <c r="B20" s="31"/>
      <c r="C20" s="39"/>
      <c r="D20" s="34"/>
      <c r="E20" s="5" t="s">
        <v>31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16"/>
    </row>
    <row r="21" spans="1:14" ht="15.75" customHeight="1" thickBot="1" x14ac:dyDescent="0.35">
      <c r="A21" s="29"/>
      <c r="B21" s="32"/>
      <c r="C21" s="40"/>
      <c r="D21" s="35"/>
      <c r="E21" s="5" t="s">
        <v>40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17"/>
    </row>
    <row r="22" spans="1:14" ht="15.75" customHeight="1" thickBot="1" x14ac:dyDescent="0.35">
      <c r="A22" s="36" t="s">
        <v>9</v>
      </c>
      <c r="B22" s="33" t="s">
        <v>23</v>
      </c>
      <c r="C22" s="3"/>
      <c r="D22" s="33">
        <v>0</v>
      </c>
      <c r="E22" s="5" t="s">
        <v>30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5">
        <f t="shared" ref="N22" si="35">SUM(F24:M24)</f>
        <v>116</v>
      </c>
    </row>
    <row r="23" spans="1:14" ht="15.75" customHeight="1" thickBot="1" x14ac:dyDescent="0.35">
      <c r="A23" s="37"/>
      <c r="B23" s="34"/>
      <c r="C23" s="13" t="s">
        <v>47</v>
      </c>
      <c r="D23" s="34"/>
      <c r="E23" s="5" t="s">
        <v>31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16"/>
    </row>
    <row r="24" spans="1:14" ht="15.75" customHeight="1" thickBot="1" x14ac:dyDescent="0.35">
      <c r="A24" s="37"/>
      <c r="B24" s="35"/>
      <c r="C24" s="4"/>
      <c r="D24" s="35"/>
      <c r="E24" s="5" t="s">
        <v>40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17"/>
    </row>
    <row r="25" spans="1:14" ht="15.75" customHeight="1" thickBot="1" x14ac:dyDescent="0.35">
      <c r="A25" s="42" t="s">
        <v>10</v>
      </c>
      <c r="B25" s="23" t="s">
        <v>22</v>
      </c>
      <c r="C25" s="21" t="s">
        <v>49</v>
      </c>
      <c r="D25" s="33">
        <v>0</v>
      </c>
      <c r="E25" s="5" t="s">
        <v>30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5">
        <f t="shared" ref="N25" si="43">SUM(F27:M27)</f>
        <v>116</v>
      </c>
    </row>
    <row r="26" spans="1:14" ht="15.75" customHeight="1" thickBot="1" x14ac:dyDescent="0.35">
      <c r="A26" s="42"/>
      <c r="B26" s="44"/>
      <c r="C26" s="45"/>
      <c r="D26" s="34"/>
      <c r="E26" s="5" t="s">
        <v>31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16"/>
    </row>
    <row r="27" spans="1:14" ht="15.75" customHeight="1" thickBot="1" x14ac:dyDescent="0.35">
      <c r="A27" s="43"/>
      <c r="B27" s="24"/>
      <c r="C27" s="22"/>
      <c r="D27" s="35"/>
      <c r="E27" s="5" t="s">
        <v>40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17"/>
    </row>
    <row r="28" spans="1:14" ht="15.75" customHeight="1" thickBot="1" x14ac:dyDescent="0.35">
      <c r="A28" s="27" t="s">
        <v>11</v>
      </c>
      <c r="B28" s="30" t="s">
        <v>24</v>
      </c>
      <c r="C28" s="11"/>
      <c r="D28" s="33">
        <v>0</v>
      </c>
      <c r="E28" s="5" t="s">
        <v>30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15">
        <f t="shared" ref="N28" si="51">SUM(F30:M30)</f>
        <v>116</v>
      </c>
    </row>
    <row r="29" spans="1:14" ht="15.75" customHeight="1" thickBot="1" x14ac:dyDescent="0.35">
      <c r="A29" s="28"/>
      <c r="B29" s="31"/>
      <c r="C29" s="14" t="s">
        <v>48</v>
      </c>
      <c r="D29" s="34"/>
      <c r="E29" s="5" t="s">
        <v>31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16"/>
    </row>
    <row r="30" spans="1:14" ht="15.75" customHeight="1" thickBot="1" x14ac:dyDescent="0.35">
      <c r="A30" s="29"/>
      <c r="B30" s="32"/>
      <c r="C30" s="12"/>
      <c r="D30" s="35"/>
      <c r="E30" s="5" t="s">
        <v>40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17"/>
    </row>
    <row r="31" spans="1:14" ht="15.75" customHeight="1" thickBot="1" x14ac:dyDescent="0.35">
      <c r="A31" s="36" t="s">
        <v>12</v>
      </c>
      <c r="B31" s="33" t="s">
        <v>14</v>
      </c>
      <c r="C31" s="33" t="s">
        <v>50</v>
      </c>
      <c r="D31" s="33">
        <v>0</v>
      </c>
      <c r="E31" s="5" t="s">
        <v>30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15">
        <f t="shared" ref="N31" si="59">SUM(F33:M33)</f>
        <v>116</v>
      </c>
    </row>
    <row r="32" spans="1:14" ht="15.75" customHeight="1" thickBot="1" x14ac:dyDescent="0.35">
      <c r="A32" s="37"/>
      <c r="B32" s="34"/>
      <c r="C32" s="16"/>
      <c r="D32" s="34"/>
      <c r="E32" s="5" t="s">
        <v>31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16"/>
    </row>
    <row r="33" spans="1:14" ht="15.75" customHeight="1" thickBot="1" x14ac:dyDescent="0.35">
      <c r="A33" s="38"/>
      <c r="B33" s="35"/>
      <c r="C33" s="17"/>
      <c r="D33" s="35"/>
      <c r="E33" s="5" t="s">
        <v>40</v>
      </c>
      <c r="F33" s="6">
        <f>F31*F32</f>
        <v>0</v>
      </c>
      <c r="G33" s="6">
        <f t="shared" ref="G33" si="60">G31*G32</f>
        <v>4</v>
      </c>
      <c r="H33" s="6">
        <f t="shared" ref="H33" si="61">H31*H32</f>
        <v>8</v>
      </c>
      <c r="I33" s="6">
        <f t="shared" ref="I33" si="62">I31*I32</f>
        <v>8</v>
      </c>
      <c r="J33" s="6">
        <f t="shared" ref="J33" si="63">J31*J32</f>
        <v>16</v>
      </c>
      <c r="K33" s="6">
        <f t="shared" ref="K33" si="64">K31*K32</f>
        <v>24</v>
      </c>
      <c r="L33" s="6">
        <f t="shared" ref="L33" si="65">L31*L32</f>
        <v>24</v>
      </c>
      <c r="M33" s="6">
        <f t="shared" ref="M33" si="66">M31*M32</f>
        <v>32</v>
      </c>
      <c r="N33" s="17"/>
    </row>
    <row r="34" spans="1:14" ht="15" thickBot="1" x14ac:dyDescent="0.35">
      <c r="A34" s="41" t="s">
        <v>13</v>
      </c>
      <c r="B34" s="23" t="s">
        <v>25</v>
      </c>
      <c r="C34" s="21" t="s">
        <v>51</v>
      </c>
      <c r="D34" s="33">
        <v>0</v>
      </c>
      <c r="E34" s="5" t="s">
        <v>30</v>
      </c>
      <c r="F34" s="6">
        <f>D34</f>
        <v>0</v>
      </c>
      <c r="G34" s="6">
        <f>D34+1</f>
        <v>1</v>
      </c>
      <c r="H34" s="6">
        <f>D34+2</f>
        <v>2</v>
      </c>
      <c r="I34" s="6">
        <f>D34+2</f>
        <v>2</v>
      </c>
      <c r="J34" s="6">
        <f>D34+4</f>
        <v>4</v>
      </c>
      <c r="K34" s="6">
        <f>D34+6</f>
        <v>6</v>
      </c>
      <c r="L34" s="6">
        <f>D34+6</f>
        <v>6</v>
      </c>
      <c r="M34" s="6">
        <f>D34+8</f>
        <v>8</v>
      </c>
      <c r="N34" s="15">
        <f t="shared" ref="N34" si="67">SUM(F36:M36)</f>
        <v>116</v>
      </c>
    </row>
    <row r="35" spans="1:14" ht="15" thickBot="1" x14ac:dyDescent="0.35">
      <c r="A35" s="42"/>
      <c r="B35" s="44"/>
      <c r="C35" s="45"/>
      <c r="D35" s="34"/>
      <c r="E35" s="5" t="s">
        <v>31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v>4</v>
      </c>
      <c r="L35" s="6">
        <v>4</v>
      </c>
      <c r="M35" s="6">
        <v>4</v>
      </c>
      <c r="N35" s="16"/>
    </row>
    <row r="36" spans="1:14" ht="15" thickBot="1" x14ac:dyDescent="0.35">
      <c r="A36" s="43"/>
      <c r="B36" s="24"/>
      <c r="C36" s="22"/>
      <c r="D36" s="35"/>
      <c r="E36" s="5" t="s">
        <v>40</v>
      </c>
      <c r="F36" s="6">
        <f>F34*F35</f>
        <v>0</v>
      </c>
      <c r="G36" s="6">
        <f t="shared" ref="G36" si="68">G34*G35</f>
        <v>4</v>
      </c>
      <c r="H36" s="6">
        <f t="shared" ref="H36" si="69">H34*H35</f>
        <v>8</v>
      </c>
      <c r="I36" s="6">
        <f t="shared" ref="I36" si="70">I34*I35</f>
        <v>8</v>
      </c>
      <c r="J36" s="6">
        <f t="shared" ref="J36" si="71">J34*J35</f>
        <v>16</v>
      </c>
      <c r="K36" s="6">
        <f t="shared" ref="K36" si="72">K34*K35</f>
        <v>24</v>
      </c>
      <c r="L36" s="6">
        <f t="shared" ref="L36" si="73">L34*L35</f>
        <v>24</v>
      </c>
      <c r="M36" s="6">
        <f t="shared" ref="M36" si="74">M34*M35</f>
        <v>32</v>
      </c>
      <c r="N36" s="17"/>
    </row>
    <row r="37" spans="1:14" ht="15" thickBot="1" x14ac:dyDescent="0.35">
      <c r="A37" s="27" t="s">
        <v>15</v>
      </c>
      <c r="B37" s="30" t="s">
        <v>16</v>
      </c>
      <c r="C37" s="30" t="s">
        <v>52</v>
      </c>
      <c r="D37" s="33">
        <v>0</v>
      </c>
      <c r="E37" s="5" t="s">
        <v>30</v>
      </c>
      <c r="F37" s="6">
        <f>D37</f>
        <v>0</v>
      </c>
      <c r="G37" s="6">
        <f>D37+1</f>
        <v>1</v>
      </c>
      <c r="H37" s="6">
        <f>D37+2</f>
        <v>2</v>
      </c>
      <c r="I37" s="6">
        <f>D37+2</f>
        <v>2</v>
      </c>
      <c r="J37" s="6">
        <f>D37+4</f>
        <v>4</v>
      </c>
      <c r="K37" s="6">
        <f>D37+6</f>
        <v>6</v>
      </c>
      <c r="L37" s="6">
        <f>D37+6</f>
        <v>6</v>
      </c>
      <c r="M37" s="6">
        <f>D37+8</f>
        <v>8</v>
      </c>
      <c r="N37" s="15">
        <f t="shared" ref="N37" si="75">SUM(F39:M39)</f>
        <v>116</v>
      </c>
    </row>
    <row r="38" spans="1:14" ht="15" thickBot="1" x14ac:dyDescent="0.35">
      <c r="A38" s="28"/>
      <c r="B38" s="31"/>
      <c r="C38" s="39"/>
      <c r="D38" s="34"/>
      <c r="E38" s="5" t="s">
        <v>31</v>
      </c>
      <c r="F38" s="6">
        <v>4</v>
      </c>
      <c r="G38" s="6">
        <v>4</v>
      </c>
      <c r="H38" s="6">
        <v>4</v>
      </c>
      <c r="I38" s="6">
        <v>4</v>
      </c>
      <c r="J38" s="6">
        <v>4</v>
      </c>
      <c r="K38" s="6">
        <v>4</v>
      </c>
      <c r="L38" s="6">
        <v>4</v>
      </c>
      <c r="M38" s="6">
        <v>4</v>
      </c>
      <c r="N38" s="16"/>
    </row>
    <row r="39" spans="1:14" ht="15" thickBot="1" x14ac:dyDescent="0.35">
      <c r="A39" s="29"/>
      <c r="B39" s="32"/>
      <c r="C39" s="40"/>
      <c r="D39" s="35"/>
      <c r="E39" s="5" t="s">
        <v>40</v>
      </c>
      <c r="F39" s="6">
        <f>F37*F38</f>
        <v>0</v>
      </c>
      <c r="G39" s="6">
        <f t="shared" ref="G39" si="76">G37*G38</f>
        <v>4</v>
      </c>
      <c r="H39" s="6">
        <f t="shared" ref="H39" si="77">H37*H38</f>
        <v>8</v>
      </c>
      <c r="I39" s="6">
        <f t="shared" ref="I39" si="78">I37*I38</f>
        <v>8</v>
      </c>
      <c r="J39" s="6">
        <f t="shared" ref="J39" si="79">J37*J38</f>
        <v>16</v>
      </c>
      <c r="K39" s="6">
        <f t="shared" ref="K39" si="80">K37*K38</f>
        <v>24</v>
      </c>
      <c r="L39" s="6">
        <f t="shared" ref="L39" si="81">L37*L38</f>
        <v>24</v>
      </c>
      <c r="M39" s="6">
        <f t="shared" ref="M39" si="82">M37*M38</f>
        <v>32</v>
      </c>
      <c r="N39" s="17"/>
    </row>
    <row r="40" spans="1:14" ht="15" thickBot="1" x14ac:dyDescent="0.35">
      <c r="A40" s="36" t="s">
        <v>26</v>
      </c>
      <c r="B40" s="33" t="s">
        <v>17</v>
      </c>
      <c r="C40" s="33" t="s">
        <v>53</v>
      </c>
      <c r="D40" s="33">
        <v>0</v>
      </c>
      <c r="E40" s="5" t="s">
        <v>30</v>
      </c>
      <c r="F40" s="6">
        <f>D40</f>
        <v>0</v>
      </c>
      <c r="G40" s="6">
        <f>D40+1</f>
        <v>1</v>
      </c>
      <c r="H40" s="6">
        <f>D40+2</f>
        <v>2</v>
      </c>
      <c r="I40" s="6">
        <f>D40+2</f>
        <v>2</v>
      </c>
      <c r="J40" s="6">
        <f>D40+4</f>
        <v>4</v>
      </c>
      <c r="K40" s="6">
        <f>D40+6</f>
        <v>6</v>
      </c>
      <c r="L40" s="6">
        <f>D40+6</f>
        <v>6</v>
      </c>
      <c r="M40" s="6">
        <f>D40+8</f>
        <v>8</v>
      </c>
      <c r="N40" s="15">
        <f t="shared" ref="N40" si="83">SUM(F42:M42)</f>
        <v>116</v>
      </c>
    </row>
    <row r="41" spans="1:14" ht="15" thickBot="1" x14ac:dyDescent="0.35">
      <c r="A41" s="37"/>
      <c r="B41" s="34"/>
      <c r="C41" s="16"/>
      <c r="D41" s="34"/>
      <c r="E41" s="5" t="s">
        <v>31</v>
      </c>
      <c r="F41" s="6">
        <v>4</v>
      </c>
      <c r="G41" s="6">
        <v>4</v>
      </c>
      <c r="H41" s="6">
        <v>4</v>
      </c>
      <c r="I41" s="6">
        <v>4</v>
      </c>
      <c r="J41" s="6">
        <v>4</v>
      </c>
      <c r="K41" s="6">
        <v>4</v>
      </c>
      <c r="L41" s="6">
        <v>4</v>
      </c>
      <c r="M41" s="6">
        <v>4</v>
      </c>
      <c r="N41" s="16"/>
    </row>
    <row r="42" spans="1:14" ht="15" thickBot="1" x14ac:dyDescent="0.35">
      <c r="A42" s="38"/>
      <c r="B42" s="35"/>
      <c r="C42" s="17"/>
      <c r="D42" s="35"/>
      <c r="E42" s="5" t="s">
        <v>40</v>
      </c>
      <c r="F42" s="6">
        <f>F40*F41</f>
        <v>0</v>
      </c>
      <c r="G42" s="6">
        <f t="shared" ref="G42:M42" si="84">G40*G41</f>
        <v>4</v>
      </c>
      <c r="H42" s="6">
        <f t="shared" si="84"/>
        <v>8</v>
      </c>
      <c r="I42" s="6">
        <f t="shared" si="84"/>
        <v>8</v>
      </c>
      <c r="J42" s="6">
        <f t="shared" si="84"/>
        <v>16</v>
      </c>
      <c r="K42" s="6">
        <f t="shared" si="84"/>
        <v>24</v>
      </c>
      <c r="L42" s="6">
        <f t="shared" si="84"/>
        <v>24</v>
      </c>
      <c r="M42" s="6">
        <f t="shared" si="84"/>
        <v>32</v>
      </c>
      <c r="N42" s="17"/>
    </row>
    <row r="43" spans="1:14" ht="15" thickBot="1" x14ac:dyDescent="0.35">
      <c r="A43" s="8"/>
      <c r="B43" s="9"/>
      <c r="C43" s="2" t="s">
        <v>29</v>
      </c>
      <c r="D43" s="9"/>
      <c r="E43" s="7"/>
      <c r="F43" s="2">
        <f>SUM(F42,F39,F36,F33,F30,F27,F24,,F21,F18,F15,F12,F9,F6)</f>
        <v>0</v>
      </c>
      <c r="G43" s="2">
        <f t="shared" ref="G43:M43" si="85">SUM(G42,G39,G36,G33,G30,G27,G24,,G21,G18,G15,G12,G9,G6)</f>
        <v>64</v>
      </c>
      <c r="H43" s="2">
        <f t="shared" si="85"/>
        <v>114</v>
      </c>
      <c r="I43" s="2">
        <f t="shared" si="85"/>
        <v>120</v>
      </c>
      <c r="J43" s="2">
        <f t="shared" si="85"/>
        <v>224</v>
      </c>
      <c r="K43" s="2">
        <f t="shared" si="85"/>
        <v>318</v>
      </c>
      <c r="L43" s="2">
        <f t="shared" si="85"/>
        <v>328</v>
      </c>
      <c r="M43" s="2">
        <f t="shared" si="85"/>
        <v>444</v>
      </c>
      <c r="N43" s="2">
        <f>SUM(N4,N7,N10,N13,N16,N19,N22,N25,N28,N31,N34,N37,N40)</f>
        <v>1612</v>
      </c>
    </row>
    <row r="44" spans="1:14" x14ac:dyDescent="0.3">
      <c r="N44" s="10"/>
    </row>
  </sheetData>
  <mergeCells count="76">
    <mergeCell ref="N37:N39"/>
    <mergeCell ref="C7:C9"/>
    <mergeCell ref="C13:C15"/>
    <mergeCell ref="C25:C27"/>
    <mergeCell ref="N16:N18"/>
    <mergeCell ref="N31:N33"/>
    <mergeCell ref="N34:N36"/>
    <mergeCell ref="A40:A42"/>
    <mergeCell ref="B40:B42"/>
    <mergeCell ref="C40:C42"/>
    <mergeCell ref="D40:D42"/>
    <mergeCell ref="A31:A33"/>
    <mergeCell ref="B31:B33"/>
    <mergeCell ref="C31:C33"/>
    <mergeCell ref="D31:D33"/>
    <mergeCell ref="A37:A39"/>
    <mergeCell ref="B37:B39"/>
    <mergeCell ref="C37:C39"/>
    <mergeCell ref="D37:D39"/>
    <mergeCell ref="A34:A36"/>
    <mergeCell ref="B34:B36"/>
    <mergeCell ref="C34:C36"/>
    <mergeCell ref="D34:D36"/>
    <mergeCell ref="A25:A27"/>
    <mergeCell ref="B25:B27"/>
    <mergeCell ref="D25:D27"/>
    <mergeCell ref="N25:N27"/>
    <mergeCell ref="A28:A30"/>
    <mergeCell ref="B28:B30"/>
    <mergeCell ref="D28:D30"/>
    <mergeCell ref="N28:N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13:A15"/>
    <mergeCell ref="B13:B15"/>
    <mergeCell ref="D13:D15"/>
    <mergeCell ref="N13:N15"/>
    <mergeCell ref="A16:A18"/>
    <mergeCell ref="B16:B18"/>
    <mergeCell ref="C16:C18"/>
    <mergeCell ref="D16:D18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N40:N4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2018-07-10T19:13:36Z</dcterms:modified>
</cp:coreProperties>
</file>