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\Dropbox\1Clients-Prospects\Global Trainer 360\Médias\Contenu\Programmes\PVP\Anglo\"/>
    </mc:Choice>
  </mc:AlternateContent>
  <xr:revisionPtr revIDLastSave="0" documentId="13_ncr:1_{68AA662B-8284-47E0-B304-844675D85038}" xr6:coauthVersionLast="34" xr6:coauthVersionMax="34" xr10:uidLastSave="{00000000-0000-0000-0000-000000000000}"/>
  <bookViews>
    <workbookView xWindow="120" yWindow="96" windowWidth="28512" windowHeight="13296" xr2:uid="{00000000-000D-0000-FFFF-FFFF00000000}"/>
  </bookViews>
  <sheets>
    <sheet name="Feuil1" sheetId="1" r:id="rId1"/>
  </sheets>
  <calcPr calcId="179017"/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M7" i="1"/>
  <c r="L7" i="1"/>
  <c r="K7" i="1"/>
  <c r="J7" i="1"/>
  <c r="I7" i="1"/>
  <c r="H7" i="1"/>
  <c r="G7" i="1"/>
  <c r="G4" i="1"/>
  <c r="M15" i="1" l="1"/>
  <c r="L15" i="1"/>
  <c r="K15" i="1"/>
  <c r="J15" i="1"/>
  <c r="I15" i="1"/>
  <c r="H15" i="1"/>
  <c r="G15" i="1"/>
  <c r="F15" i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M9" i="1"/>
  <c r="L9" i="1"/>
  <c r="K9" i="1"/>
  <c r="J9" i="1"/>
  <c r="I9" i="1"/>
  <c r="H9" i="1"/>
  <c r="G9" i="1"/>
  <c r="F7" i="1"/>
  <c r="F9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6" i="1"/>
  <c r="F4" i="1"/>
  <c r="F6" i="1" s="1"/>
  <c r="J16" i="1" l="1"/>
  <c r="G16" i="1"/>
  <c r="H16" i="1"/>
  <c r="L16" i="1"/>
  <c r="F16" i="1"/>
  <c r="K16" i="1"/>
  <c r="I16" i="1"/>
  <c r="M16" i="1"/>
  <c r="N13" i="1"/>
  <c r="N4" i="1"/>
  <c r="N10" i="1"/>
  <c r="N7" i="1"/>
  <c r="N16" i="1" s="1"/>
</calcChain>
</file>

<file path=xl/sharedStrings.xml><?xml version="1.0" encoding="utf-8"?>
<sst xmlns="http://schemas.openxmlformats.org/spreadsheetml/2006/main" count="39" uniqueCount="31">
  <si>
    <t xml:space="preserve"># </t>
  </si>
  <si>
    <t>/ Cycle</t>
  </si>
  <si>
    <t>A</t>
  </si>
  <si>
    <t>B</t>
  </si>
  <si>
    <t>C</t>
  </si>
  <si>
    <t>D</t>
  </si>
  <si>
    <t>5.1</t>
  </si>
  <si>
    <t>5.2</t>
  </si>
  <si>
    <t>Orbite Test</t>
  </si>
  <si>
    <t>9.2</t>
  </si>
  <si>
    <t>Repertoire</t>
  </si>
  <si>
    <t>Reps</t>
  </si>
  <si>
    <t>Series</t>
  </si>
  <si>
    <t>Session # 1</t>
  </si>
  <si>
    <t>Session # 2</t>
  </si>
  <si>
    <t>Session # 3</t>
  </si>
  <si>
    <t>Session # 4</t>
  </si>
  <si>
    <t>Session # 5</t>
  </si>
  <si>
    <t>Session # 6</t>
  </si>
  <si>
    <t>Session # 7</t>
  </si>
  <si>
    <t>Session # 8</t>
  </si>
  <si>
    <t>Total / Session</t>
  </si>
  <si>
    <t xml:space="preserve">Sec. </t>
  </si>
  <si>
    <t xml:space="preserve">Orbite 360™ Mountain Climber Right Foot </t>
  </si>
  <si>
    <t>Orbite 360™ Right Foot Isometric Bridge with Straight Left Leg</t>
  </si>
  <si>
    <t xml:space="preserve">Orbite 360™ Mountain Climber Left Foot </t>
  </si>
  <si>
    <t>Orbite 360™ Left Foot Isometric Bridge with Straight Right Leg</t>
  </si>
  <si>
    <t>Reps &amp; Sec. / Session</t>
  </si>
  <si>
    <t>Reps &amp; Sec.</t>
  </si>
  <si>
    <t>Orbite 360™: Core Program #1</t>
  </si>
  <si>
    <t>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</si>
</sst>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sqref="A1:N1"/>
    </sheetView>
  </sheetViews>
  <sheetFormatPr baseColWidth="10" defaultRowHeight="14.4" x14ac:dyDescent="0.3"/>
  <cols>
    <col min="3" max="3" width="56.6640625" customWidth="1"/>
    <col min="5" max="5" width="21.44140625" customWidth="1"/>
    <col min="14" max="14" width="26.5546875" customWidth="1"/>
  </cols>
  <sheetData>
    <row r="1" spans="1:14" ht="21.6" thickBot="1" x14ac:dyDescent="0.35">
      <c r="A1" s="9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</row>
    <row r="2" spans="1:14" x14ac:dyDescent="0.3">
      <c r="A2" s="12"/>
      <c r="B2" s="14" t="s">
        <v>0</v>
      </c>
      <c r="C2" s="12" t="s">
        <v>10</v>
      </c>
      <c r="D2" s="14" t="s">
        <v>8</v>
      </c>
      <c r="E2" s="16"/>
      <c r="F2" s="12" t="s">
        <v>13</v>
      </c>
      <c r="G2" s="12" t="s">
        <v>14</v>
      </c>
      <c r="H2" s="12" t="s">
        <v>15</v>
      </c>
      <c r="I2" s="12" t="s">
        <v>16</v>
      </c>
      <c r="J2" s="12" t="s">
        <v>17</v>
      </c>
      <c r="K2" s="12" t="s">
        <v>18</v>
      </c>
      <c r="L2" s="12" t="s">
        <v>19</v>
      </c>
      <c r="M2" s="12" t="s">
        <v>20</v>
      </c>
      <c r="N2" s="1" t="s">
        <v>28</v>
      </c>
    </row>
    <row r="3" spans="1:14" ht="15" thickBot="1" x14ac:dyDescent="0.35">
      <c r="A3" s="13"/>
      <c r="B3" s="15"/>
      <c r="C3" s="13"/>
      <c r="D3" s="15"/>
      <c r="E3" s="17"/>
      <c r="F3" s="13"/>
      <c r="G3" s="13"/>
      <c r="H3" s="13"/>
      <c r="I3" s="13"/>
      <c r="J3" s="13"/>
      <c r="K3" s="13"/>
      <c r="L3" s="13"/>
      <c r="M3" s="13"/>
      <c r="N3" s="2" t="s">
        <v>1</v>
      </c>
    </row>
    <row r="4" spans="1:14" ht="15.75" customHeight="1" thickBot="1" x14ac:dyDescent="0.35">
      <c r="A4" s="28" t="s">
        <v>2</v>
      </c>
      <c r="B4" s="25" t="s">
        <v>6</v>
      </c>
      <c r="C4" s="18" t="s">
        <v>23</v>
      </c>
      <c r="D4" s="25">
        <v>0</v>
      </c>
      <c r="E4" s="3" t="s">
        <v>11</v>
      </c>
      <c r="F4" s="4">
        <f>D4</f>
        <v>0</v>
      </c>
      <c r="G4" s="4">
        <f>D4+1</f>
        <v>1</v>
      </c>
      <c r="H4" s="4">
        <f>D4+2</f>
        <v>2</v>
      </c>
      <c r="I4" s="4">
        <f>D4+2</f>
        <v>2</v>
      </c>
      <c r="J4" s="4">
        <f>D4+4</f>
        <v>4</v>
      </c>
      <c r="K4" s="4">
        <f>D4+6</f>
        <v>6</v>
      </c>
      <c r="L4" s="4">
        <f>D4+6</f>
        <v>6</v>
      </c>
      <c r="M4" s="4">
        <f>D4+8</f>
        <v>8</v>
      </c>
      <c r="N4" s="18">
        <f>SUM(F6:M6)</f>
        <v>108</v>
      </c>
    </row>
    <row r="5" spans="1:14" ht="15.75" customHeight="1" thickBot="1" x14ac:dyDescent="0.35">
      <c r="A5" s="29"/>
      <c r="B5" s="26"/>
      <c r="C5" s="19"/>
      <c r="D5" s="26"/>
      <c r="E5" s="3" t="s">
        <v>12</v>
      </c>
      <c r="F5" s="4">
        <v>3</v>
      </c>
      <c r="G5" s="4">
        <v>4</v>
      </c>
      <c r="H5" s="4">
        <v>3</v>
      </c>
      <c r="I5" s="4">
        <v>4</v>
      </c>
      <c r="J5" s="4">
        <v>4</v>
      </c>
      <c r="K5" s="4">
        <v>3</v>
      </c>
      <c r="L5" s="4">
        <v>4</v>
      </c>
      <c r="M5" s="4">
        <v>4</v>
      </c>
      <c r="N5" s="19"/>
    </row>
    <row r="6" spans="1:14" ht="15.75" customHeight="1" thickBot="1" x14ac:dyDescent="0.35">
      <c r="A6" s="30"/>
      <c r="B6" s="27"/>
      <c r="C6" s="20"/>
      <c r="D6" s="27"/>
      <c r="E6" s="3" t="s">
        <v>21</v>
      </c>
      <c r="F6" s="4">
        <f>F4*F5</f>
        <v>0</v>
      </c>
      <c r="G6" s="4">
        <f t="shared" ref="G6:M6" si="0">G4*G5</f>
        <v>4</v>
      </c>
      <c r="H6" s="4">
        <f t="shared" si="0"/>
        <v>6</v>
      </c>
      <c r="I6" s="4">
        <f t="shared" si="0"/>
        <v>8</v>
      </c>
      <c r="J6" s="4">
        <f t="shared" si="0"/>
        <v>16</v>
      </c>
      <c r="K6" s="4">
        <f t="shared" si="0"/>
        <v>18</v>
      </c>
      <c r="L6" s="4">
        <f t="shared" si="0"/>
        <v>24</v>
      </c>
      <c r="M6" s="4">
        <f t="shared" si="0"/>
        <v>32</v>
      </c>
      <c r="N6" s="20"/>
    </row>
    <row r="7" spans="1:14" ht="15.75" customHeight="1" thickBot="1" x14ac:dyDescent="0.35">
      <c r="A7" s="21" t="s">
        <v>3</v>
      </c>
      <c r="B7" s="14" t="s">
        <v>9</v>
      </c>
      <c r="C7" s="12" t="s">
        <v>24</v>
      </c>
      <c r="D7" s="25">
        <v>0</v>
      </c>
      <c r="E7" s="3" t="s">
        <v>22</v>
      </c>
      <c r="F7" s="4">
        <f>D7</f>
        <v>0</v>
      </c>
      <c r="G7" s="4">
        <f>D7+4</f>
        <v>4</v>
      </c>
      <c r="H7" s="4">
        <f>D7+6</f>
        <v>6</v>
      </c>
      <c r="I7" s="4">
        <f>D7+6</f>
        <v>6</v>
      </c>
      <c r="J7" s="4">
        <f>D7+8</f>
        <v>8</v>
      </c>
      <c r="K7" s="4">
        <f>D7+10</f>
        <v>10</v>
      </c>
      <c r="L7" s="4">
        <f>D7+10</f>
        <v>10</v>
      </c>
      <c r="M7" s="4">
        <f>D7+15</f>
        <v>15</v>
      </c>
      <c r="N7" s="18">
        <f t="shared" ref="N7" si="1">SUM(F9:M9)</f>
        <v>220</v>
      </c>
    </row>
    <row r="8" spans="1:14" ht="15.75" customHeight="1" thickBot="1" x14ac:dyDescent="0.35">
      <c r="A8" s="22"/>
      <c r="B8" s="24"/>
      <c r="C8" s="34"/>
      <c r="D8" s="26"/>
      <c r="E8" s="3" t="s">
        <v>12</v>
      </c>
      <c r="F8" s="4">
        <v>3</v>
      </c>
      <c r="G8" s="4">
        <v>4</v>
      </c>
      <c r="H8" s="4">
        <v>3</v>
      </c>
      <c r="I8" s="4">
        <v>4</v>
      </c>
      <c r="J8" s="4">
        <v>4</v>
      </c>
      <c r="K8" s="4">
        <v>3</v>
      </c>
      <c r="L8" s="4">
        <v>4</v>
      </c>
      <c r="M8" s="4">
        <v>4</v>
      </c>
      <c r="N8" s="19"/>
    </row>
    <row r="9" spans="1:14" ht="15.75" customHeight="1" thickBot="1" x14ac:dyDescent="0.35">
      <c r="A9" s="23"/>
      <c r="B9" s="15"/>
      <c r="C9" s="13"/>
      <c r="D9" s="27"/>
      <c r="E9" s="3" t="s">
        <v>21</v>
      </c>
      <c r="F9" s="4">
        <f>F7*F8</f>
        <v>0</v>
      </c>
      <c r="G9" s="4">
        <f t="shared" ref="G9" si="2">G7*G8</f>
        <v>16</v>
      </c>
      <c r="H9" s="4">
        <f t="shared" ref="H9" si="3">H7*H8</f>
        <v>18</v>
      </c>
      <c r="I9" s="4">
        <f t="shared" ref="I9" si="4">I7*I8</f>
        <v>24</v>
      </c>
      <c r="J9" s="4">
        <f t="shared" ref="J9" si="5">J7*J8</f>
        <v>32</v>
      </c>
      <c r="K9" s="4">
        <f t="shared" ref="K9" si="6">K7*K8</f>
        <v>30</v>
      </c>
      <c r="L9" s="4">
        <f t="shared" ref="L9" si="7">L7*L8</f>
        <v>40</v>
      </c>
      <c r="M9" s="4">
        <f t="shared" ref="M9" si="8">M7*M8</f>
        <v>60</v>
      </c>
      <c r="N9" s="20"/>
    </row>
    <row r="10" spans="1:14" ht="15.75" customHeight="1" thickBot="1" x14ac:dyDescent="0.35">
      <c r="A10" s="35" t="s">
        <v>4</v>
      </c>
      <c r="B10" s="38" t="s">
        <v>7</v>
      </c>
      <c r="C10" s="31" t="s">
        <v>25</v>
      </c>
      <c r="D10" s="25">
        <v>0</v>
      </c>
      <c r="E10" s="3" t="s">
        <v>11</v>
      </c>
      <c r="F10" s="4">
        <f>D10</f>
        <v>0</v>
      </c>
      <c r="G10" s="4">
        <f>D10+1</f>
        <v>1</v>
      </c>
      <c r="H10" s="4">
        <f>D10+2</f>
        <v>2</v>
      </c>
      <c r="I10" s="4">
        <f>D10+2</f>
        <v>2</v>
      </c>
      <c r="J10" s="4">
        <f>D10+4</f>
        <v>4</v>
      </c>
      <c r="K10" s="4">
        <f>D10+6</f>
        <v>6</v>
      </c>
      <c r="L10" s="4">
        <f>D10+6</f>
        <v>6</v>
      </c>
      <c r="M10" s="4">
        <f>D10+8</f>
        <v>8</v>
      </c>
      <c r="N10" s="18">
        <f t="shared" ref="N10" si="9">SUM(F12:M12)</f>
        <v>108</v>
      </c>
    </row>
    <row r="11" spans="1:14" ht="15.75" customHeight="1" thickBot="1" x14ac:dyDescent="0.35">
      <c r="A11" s="36"/>
      <c r="B11" s="39"/>
      <c r="C11" s="32"/>
      <c r="D11" s="26"/>
      <c r="E11" s="3" t="s">
        <v>12</v>
      </c>
      <c r="F11" s="4">
        <v>3</v>
      </c>
      <c r="G11" s="4">
        <v>4</v>
      </c>
      <c r="H11" s="4">
        <v>3</v>
      </c>
      <c r="I11" s="4">
        <v>4</v>
      </c>
      <c r="J11" s="4">
        <v>4</v>
      </c>
      <c r="K11" s="4">
        <v>3</v>
      </c>
      <c r="L11" s="4">
        <v>4</v>
      </c>
      <c r="M11" s="4">
        <v>4</v>
      </c>
      <c r="N11" s="19"/>
    </row>
    <row r="12" spans="1:14" ht="15.75" customHeight="1" thickBot="1" x14ac:dyDescent="0.35">
      <c r="A12" s="37"/>
      <c r="B12" s="40"/>
      <c r="C12" s="33"/>
      <c r="D12" s="27"/>
      <c r="E12" s="3" t="s">
        <v>21</v>
      </c>
      <c r="F12" s="4">
        <f>F10*F11</f>
        <v>0</v>
      </c>
      <c r="G12" s="4">
        <f t="shared" ref="G12" si="10">G10*G11</f>
        <v>4</v>
      </c>
      <c r="H12" s="4">
        <f t="shared" ref="H12" si="11">H10*H11</f>
        <v>6</v>
      </c>
      <c r="I12" s="4">
        <f t="shared" ref="I12" si="12">I10*I11</f>
        <v>8</v>
      </c>
      <c r="J12" s="4">
        <f t="shared" ref="J12" si="13">J10*J11</f>
        <v>16</v>
      </c>
      <c r="K12" s="4">
        <f t="shared" ref="K12" si="14">K10*K11</f>
        <v>18</v>
      </c>
      <c r="L12" s="4">
        <f t="shared" ref="L12" si="15">L10*L11</f>
        <v>24</v>
      </c>
      <c r="M12" s="4">
        <f t="shared" ref="M12" si="16">M10*M11</f>
        <v>32</v>
      </c>
      <c r="N12" s="20"/>
    </row>
    <row r="13" spans="1:14" ht="15.75" customHeight="1" thickBot="1" x14ac:dyDescent="0.35">
      <c r="A13" s="28" t="s">
        <v>5</v>
      </c>
      <c r="B13" s="25" t="s">
        <v>30</v>
      </c>
      <c r="C13" s="18" t="s">
        <v>26</v>
      </c>
      <c r="D13" s="25">
        <v>0</v>
      </c>
      <c r="E13" s="3" t="s">
        <v>22</v>
      </c>
      <c r="F13" s="4">
        <f>D13</f>
        <v>0</v>
      </c>
      <c r="G13" s="4">
        <f>D13+4</f>
        <v>4</v>
      </c>
      <c r="H13" s="4">
        <f>D13+6</f>
        <v>6</v>
      </c>
      <c r="I13" s="4">
        <f>D13+6</f>
        <v>6</v>
      </c>
      <c r="J13" s="4">
        <f>D13+8</f>
        <v>8</v>
      </c>
      <c r="K13" s="4">
        <f>D13+10</f>
        <v>10</v>
      </c>
      <c r="L13" s="4">
        <f>D13+10</f>
        <v>10</v>
      </c>
      <c r="M13" s="4">
        <f>D13+15</f>
        <v>15</v>
      </c>
      <c r="N13" s="18">
        <f t="shared" ref="N13" si="17">SUM(F15:M15)</f>
        <v>220</v>
      </c>
    </row>
    <row r="14" spans="1:14" ht="15.75" customHeight="1" thickBot="1" x14ac:dyDescent="0.35">
      <c r="A14" s="29"/>
      <c r="B14" s="26"/>
      <c r="C14" s="19"/>
      <c r="D14" s="26"/>
      <c r="E14" s="3" t="s">
        <v>12</v>
      </c>
      <c r="F14" s="4">
        <v>3</v>
      </c>
      <c r="G14" s="4">
        <v>4</v>
      </c>
      <c r="H14" s="4">
        <v>3</v>
      </c>
      <c r="I14" s="4">
        <v>4</v>
      </c>
      <c r="J14" s="4">
        <v>4</v>
      </c>
      <c r="K14" s="4">
        <v>3</v>
      </c>
      <c r="L14" s="4">
        <v>4</v>
      </c>
      <c r="M14" s="4">
        <v>4</v>
      </c>
      <c r="N14" s="19"/>
    </row>
    <row r="15" spans="1:14" ht="15.75" customHeight="1" thickBot="1" x14ac:dyDescent="0.35">
      <c r="A15" s="30"/>
      <c r="B15" s="27"/>
      <c r="C15" s="20"/>
      <c r="D15" s="27"/>
      <c r="E15" s="3" t="s">
        <v>21</v>
      </c>
      <c r="F15" s="4">
        <f>F13*F14</f>
        <v>0</v>
      </c>
      <c r="G15" s="4">
        <f t="shared" ref="G15" si="18">G13*G14</f>
        <v>16</v>
      </c>
      <c r="H15" s="4">
        <f t="shared" ref="H15" si="19">H13*H14</f>
        <v>18</v>
      </c>
      <c r="I15" s="4">
        <f t="shared" ref="I15" si="20">I13*I14</f>
        <v>24</v>
      </c>
      <c r="J15" s="4">
        <f t="shared" ref="J15" si="21">J13*J14</f>
        <v>32</v>
      </c>
      <c r="K15" s="4">
        <f t="shared" ref="K15" si="22">K13*K14</f>
        <v>30</v>
      </c>
      <c r="L15" s="4">
        <f t="shared" ref="L15" si="23">L13*L14</f>
        <v>40</v>
      </c>
      <c r="M15" s="4">
        <f t="shared" ref="M15" si="24">M13*M14</f>
        <v>60</v>
      </c>
      <c r="N15" s="20"/>
    </row>
    <row r="16" spans="1:14" ht="15" thickBot="1" x14ac:dyDescent="0.35">
      <c r="A16" s="6"/>
      <c r="B16" s="7"/>
      <c r="C16" s="2" t="s">
        <v>27</v>
      </c>
      <c r="D16" s="7"/>
      <c r="E16" s="5"/>
      <c r="F16" s="2">
        <f>SUM(F6,F9,F12,F15)</f>
        <v>0</v>
      </c>
      <c r="G16" s="2">
        <f t="shared" ref="G16:M16" si="25">SUM(G6,G9,G12,G15)</f>
        <v>40</v>
      </c>
      <c r="H16" s="2">
        <f t="shared" si="25"/>
        <v>48</v>
      </c>
      <c r="I16" s="2">
        <f t="shared" si="25"/>
        <v>64</v>
      </c>
      <c r="J16" s="2">
        <f t="shared" si="25"/>
        <v>96</v>
      </c>
      <c r="K16" s="2">
        <f t="shared" si="25"/>
        <v>96</v>
      </c>
      <c r="L16" s="2">
        <f t="shared" si="25"/>
        <v>128</v>
      </c>
      <c r="M16" s="2">
        <f t="shared" si="25"/>
        <v>184</v>
      </c>
      <c r="N16" s="2">
        <f>SUM(N4,N7,N10,N13)</f>
        <v>656</v>
      </c>
    </row>
    <row r="17" spans="14:14" x14ac:dyDescent="0.3">
      <c r="N17" s="8"/>
    </row>
  </sheetData>
  <mergeCells count="34">
    <mergeCell ref="C10:C12"/>
    <mergeCell ref="A13:A15"/>
    <mergeCell ref="B13:B15"/>
    <mergeCell ref="D13:D15"/>
    <mergeCell ref="N13:N15"/>
    <mergeCell ref="C13:C15"/>
    <mergeCell ref="A10:A12"/>
    <mergeCell ref="B10:B12"/>
    <mergeCell ref="D10:D12"/>
    <mergeCell ref="N10:N12"/>
    <mergeCell ref="N4:N6"/>
    <mergeCell ref="A7:A9"/>
    <mergeCell ref="B7:B9"/>
    <mergeCell ref="D7:D9"/>
    <mergeCell ref="N7:N9"/>
    <mergeCell ref="C4:C6"/>
    <mergeCell ref="A4:A6"/>
    <mergeCell ref="B4:B6"/>
    <mergeCell ref="D4:D6"/>
    <mergeCell ref="C7:C9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Sherbrooke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Laurent Teboul</cp:lastModifiedBy>
  <dcterms:created xsi:type="dcterms:W3CDTF">2017-09-17T23:08:57Z</dcterms:created>
  <dcterms:modified xsi:type="dcterms:W3CDTF">2018-07-10T19:23:06Z</dcterms:modified>
</cp:coreProperties>
</file>